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35 - 2.3. - ZCU - Výpočetní technika (III.) 011 - 2022 - NACENĚNÍ AT\"/>
    </mc:Choice>
  </mc:AlternateContent>
  <xr:revisionPtr revIDLastSave="0" documentId="13_ncr:1_{F3CE0028-E036-4795-86F5-890935A144D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<sst xmlns="http://schemas.openxmlformats.org/spreadsheetml/2006/main" count="42" uniqueCount="41">
  <si>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</si>
  <si>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</si>
  <si>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</si>
  <si>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</si>
  <si>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</si>
  <si>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</si>
  <si>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</si>
  <si>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</si>
  <si>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</si>
  <si>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</si>
  <si>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</si>
  <si>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</si>
  <si>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</si>
  <si>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</si>
  <si>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</si>
  <si>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</si>
  <si>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</si>
  <si>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</si>
  <si>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</si>
  <si>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</si>
  <si>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</si>
  <si>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</si>
  <si>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</si>
  <si>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</si>
  <si>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</si>
  <si>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</si>
  <si>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</si>
  <si>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</si>
  <si>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</si>
  <si>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</si>
  <si>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</si>
  <si>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</si>
  <si>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</si>
  <si>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011 - 2022 </t>
  </si>
  <si>
    <t>Mgr. Jan Král,
Tel.: 37763 6123</t>
  </si>
  <si>
    <t>Klatovská třída 1736/51, 
301 00 Plzeň,
Fakulta pedagogická - Děkanát,
Středisko správy počítačové sítě,
místnost KL 221</t>
  </si>
  <si>
    <t>Notebook 14"</t>
  </si>
  <si>
    <t>Záruka na zboží min. 60 měsíců, NBD on site.</t>
  </si>
  <si>
    <t>Notebook klasické konstrukce, kovová konstrukce, odolný.
Procesor min. 8jádrový s výkonem min. 17 000 bodů v Passmark (www.cpubenchmark.net/ k 16.2.2022).
Displej min. FullHD 14" s rozlišením 1920x1080, IPS, matný nebo antireflexní, svítivost min. 400Nits.
Integrovaná grafická karta.
RAM DDR4 min. 16GB, frekvence min. 3200 MHz, 1 slot volný pro rozšíření.
Pevný disk SSD s kapacitou min. 500GB, M.2 PCIe/NVMe slot.
Podsvícená voděodolná klávesnice s českou lokalizací.
Čtečka otisků prstů.
Bluetooth min. v5.0.
Wi-Fi standardy: a/b/g/n/ac/ax.
Rozhraní HDMI, min. 2x USB 3 Type-A, 2x USB Type-C.
Reproduktory, mikrofon, IR/HD kamera.
Baterie s kapacitou min. 53Wh.
Operační systém Windows 10 Pro - OS Windows požadujeme z důvodu kompatibility s interními aplikacemi ZČU (Stag, Magion,...).
Hmotnost do 1,4 kg.
Záruka min. 5 let, Next Business Day Onsite.
Včetně externí USB síťové karty pro Gigabit Ethernet: 
rozhraní 3x USB 3.0 + 1x USB 3.0, 1x RJ-45, 
podpora rychlostí 10/100/1000 Mbit/s, Plug and Play, 
kontrolní led dioda, 
barva se preferuje bílá, 
podporované operační systémy:  Windows (XP/Vista/7/8/8.1/10), Mac OS X (10.5-10.11), Linux OS and Chrome OS.</t>
  </si>
  <si>
    <t>HP EliteBook 845 G8, R7 5850U PRO, 14.0 FHD/400n, 16GB, SSD 512GB, W10pro (48R67EA) + výměna 2x8GB RAM za 1x16GB, záruka 5 let NBD onsite + Vention 3-Port USB 3.0 Hub with Gigabit Ethernet Adapter 0.15M Black (CHNBB)</t>
  </si>
  <si>
    <t>https://h20195.www2.hp.com/v2/GetDocument.aspx?docname=c07050112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</si>
</sst>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6" zoomScale="115" zoomScaleNormal="115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2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42578125" style="5" hidden="1" customWidth="1"/>
    <col min="12" max="12" width="33.28515625" style="5" customWidth="1"/>
    <col min="13" max="13" width="25.28515625" style="5" customWidth="1"/>
    <col min="14" max="14" width="43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7" t="s">
        <v>33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399.75" customHeight="1" thickTop="1" thickBot="1" x14ac:dyDescent="0.3">
      <c r="A7" s="20"/>
      <c r="B7" s="50">
        <v>1</v>
      </c>
      <c r="C7" s="51" t="s">
        <v>36</v>
      </c>
      <c r="D7" s="52">
        <v>1</v>
      </c>
      <c r="E7" s="53" t="s">
        <v>25</v>
      </c>
      <c r="F7" s="63" t="s">
        <v>38</v>
      </c>
      <c r="G7" s="64" t="s">
        <v>39</v>
      </c>
      <c r="H7" s="65" t="s">
        <v>40</v>
      </c>
      <c r="I7" s="54" t="s">
        <v>32</v>
      </c>
      <c r="J7" s="55" t="s">
        <v>24</v>
      </c>
      <c r="K7" s="53"/>
      <c r="L7" s="56" t="s">
        <v>37</v>
      </c>
      <c r="M7" s="62" t="s">
        <v>34</v>
      </c>
      <c r="N7" s="62" t="s">
        <v>35</v>
      </c>
      <c r="O7" s="57">
        <v>30</v>
      </c>
      <c r="P7" s="58">
        <f>D7*Q7</f>
        <v>33000</v>
      </c>
      <c r="Q7" s="59">
        <v>33000</v>
      </c>
      <c r="R7" s="66">
        <v>33000</v>
      </c>
      <c r="S7" s="60">
        <f>D7*R7</f>
        <v>33000</v>
      </c>
      <c r="T7" s="61" t="str">
        <f t="shared" ref="T7" si="0">IF(ISNUMBER(R7), IF(R7&gt;Q7,"NEVYHOVUJE","VYHOVUJE")," ")</f>
        <v>VYHOVUJE</v>
      </c>
      <c r="U7" s="53"/>
      <c r="V7" s="53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8" t="s">
        <v>30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50.45" customHeight="1" thickTop="1" thickBot="1" x14ac:dyDescent="0.3">
      <c r="B10" s="79" t="s">
        <v>27</v>
      </c>
      <c r="C10" s="79"/>
      <c r="D10" s="79"/>
      <c r="E10" s="79"/>
      <c r="F10" s="79"/>
      <c r="G10" s="79"/>
      <c r="H10" s="79"/>
      <c r="I10" s="26"/>
      <c r="L10" s="9"/>
      <c r="M10" s="9"/>
      <c r="N10" s="9"/>
      <c r="O10" s="27"/>
      <c r="P10" s="27"/>
      <c r="Q10" s="28">
        <f>SUM(P7:P7)</f>
        <v>33000</v>
      </c>
      <c r="R10" s="72">
        <f>SUM(S7:S7)</f>
        <v>33000</v>
      </c>
      <c r="S10" s="73"/>
      <c r="T10" s="74"/>
    </row>
    <row r="11" spans="1:22" ht="15.75" thickTop="1" x14ac:dyDescent="0.25">
      <c r="B11" s="71" t="s">
        <v>29</v>
      </c>
      <c r="C11" s="71"/>
      <c r="D11" s="71"/>
      <c r="E11" s="71"/>
      <c r="F11" s="71"/>
      <c r="G11" s="71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gmNkyL4LY4Ja46+auiT1oknD+bB5juCMOeD/AuZOnGAHusv8R+6DruKBIKZ216OsVPt6qQTj5W9c4kefRRd4fA==" saltValue="7q8v3+bt0sWGph1vsMF0W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C72B5171-5914-4D4D-97B6-70190AE05D55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2022-02-14T11:22:16Z</cp:lastPrinted>
  <dcterms:created xsi:type="dcterms:W3CDTF">2014-03-05T12:43:32Z</dcterms:created>
  <dcterms:modified xsi:type="dcterms:W3CDTF">2022-02-28T13:57:15Z</dcterms:modified>
</cp:coreProperties>
</file>